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82069\Practice Manager Only\Finance\Fees &amp; Charges\"/>
    </mc:Choice>
  </mc:AlternateContent>
  <xr:revisionPtr revIDLastSave="0" documentId="8_{EAFF71E6-D8AD-460F-BB35-D5EE9909E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of Non NHS Fees" sheetId="1" r:id="rId1"/>
  </sheets>
  <definedNames>
    <definedName name="_xlnm.Print_Area" localSheetId="0">'Table of Non NHS Fees'!$A$1:$E$48</definedName>
    <definedName name="_xlnm.Print_Titles" localSheetId="0">'Table of Non NHS Fees'!$5:$5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E37" i="1" s="1"/>
  <c r="D42" i="1"/>
  <c r="E42" i="1" s="1"/>
  <c r="D44" i="1"/>
  <c r="E44" i="1" s="1"/>
  <c r="D26" i="1"/>
  <c r="E26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31" i="1"/>
  <c r="E31" i="1" s="1"/>
  <c r="D25" i="1"/>
  <c r="E25" i="1" s="1"/>
  <c r="D28" i="1"/>
  <c r="E28" i="1" s="1"/>
  <c r="D29" i="1"/>
  <c r="E29" i="1" s="1"/>
  <c r="D30" i="1"/>
  <c r="E30" i="1" s="1"/>
  <c r="D47" i="1"/>
  <c r="E47" i="1" s="1"/>
  <c r="D46" i="1"/>
  <c r="E46" i="1" s="1"/>
  <c r="D45" i="1"/>
  <c r="E45" i="1" s="1"/>
  <c r="D36" i="1"/>
  <c r="E36" i="1" s="1"/>
  <c r="D35" i="1"/>
  <c r="E35" i="1" s="1"/>
  <c r="D27" i="1"/>
  <c r="E27" i="1" s="1"/>
  <c r="D40" i="1"/>
  <c r="E40" i="1" s="1"/>
  <c r="D41" i="1"/>
  <c r="E41" i="1" s="1"/>
  <c r="D43" i="1"/>
  <c r="E43" i="1" s="1"/>
  <c r="D39" i="1"/>
  <c r="E39" i="1" s="1"/>
  <c r="D48" i="1"/>
  <c r="D12" i="1"/>
  <c r="E12" i="1" s="1"/>
  <c r="D8" i="1"/>
  <c r="E8" i="1" s="1"/>
  <c r="D9" i="1"/>
  <c r="E9" i="1" s="1"/>
  <c r="D7" i="1"/>
  <c r="E7" i="1" s="1"/>
</calcChain>
</file>

<file path=xl/sharedStrings.xml><?xml version="1.0" encoding="utf-8"?>
<sst xmlns="http://schemas.openxmlformats.org/spreadsheetml/2006/main" count="60" uniqueCount="59">
  <si>
    <t>Other short medical</t>
  </si>
  <si>
    <t>Other full medical</t>
  </si>
  <si>
    <t>Private Foster Company Medical</t>
  </si>
  <si>
    <t>Forces Medical</t>
  </si>
  <si>
    <t>Hep B (Course of 3)</t>
  </si>
  <si>
    <t>Hep B</t>
  </si>
  <si>
    <t>Private Work</t>
  </si>
  <si>
    <t>Capacity Report  (with examination)</t>
  </si>
  <si>
    <t>Capacity Report  (no examination)</t>
  </si>
  <si>
    <t>Ofsted Childminder report (Health Declaration Booklet)</t>
  </si>
  <si>
    <t>Court of Protection</t>
  </si>
  <si>
    <t>GP Report</t>
  </si>
  <si>
    <t>Supplemental information</t>
  </si>
  <si>
    <t>Reports</t>
  </si>
  <si>
    <t>Will - GP Witness</t>
  </si>
  <si>
    <t>Holiday Cancellation</t>
  </si>
  <si>
    <t>Gender Recognition</t>
  </si>
  <si>
    <t xml:space="preserve">Fitness to Travel </t>
  </si>
  <si>
    <t xml:space="preserve">Fitness to Attend </t>
  </si>
  <si>
    <t xml:space="preserve">Fitness to Drive </t>
  </si>
  <si>
    <t>Driving Licence</t>
  </si>
  <si>
    <t>Declaration of Fitness</t>
  </si>
  <si>
    <t>Certificates and Letters</t>
  </si>
  <si>
    <t>VAT</t>
  </si>
  <si>
    <t>Description</t>
  </si>
  <si>
    <t xml:space="preserve">A fee will be charged for services not provided for under the NHS. </t>
  </si>
  <si>
    <t>Simple Certificates/Letters (eg. I Certify that; To Whom it may concern) 1 or 2 lines</t>
  </si>
  <si>
    <t>Cost Price</t>
  </si>
  <si>
    <t>Total Price</t>
  </si>
  <si>
    <t>Simple Certificates/Letters (eg. I Certify that; To Whom it may concern) 3 or more lines</t>
  </si>
  <si>
    <t>Firearms</t>
  </si>
  <si>
    <t>no VAT</t>
  </si>
  <si>
    <t>HGV</t>
  </si>
  <si>
    <t>Medical Examinations</t>
  </si>
  <si>
    <t>Pre employment, employment, education (eg university)</t>
  </si>
  <si>
    <t>Sport participation</t>
  </si>
  <si>
    <t>Complex letter - up to 15 minutes work</t>
  </si>
  <si>
    <t>Complex letter - up to 30 minutes work</t>
  </si>
  <si>
    <t>Complex letter - up to 1 hours work</t>
  </si>
  <si>
    <t>Complex letter - up to 45 minutes work</t>
  </si>
  <si>
    <t>Seat Belt Exemption</t>
  </si>
  <si>
    <t>Court Exemption</t>
  </si>
  <si>
    <t>Medication letter for travel etc</t>
  </si>
  <si>
    <t>Copies of Medical Records (SARs are free so this is for duplicate requests)</t>
  </si>
  <si>
    <t>Insurance Company Supplementary Report</t>
  </si>
  <si>
    <t>Private Insurance Claim Form</t>
  </si>
  <si>
    <t>Elderly Driver or any other DVLA medical</t>
  </si>
  <si>
    <t>Taxi Medical</t>
  </si>
  <si>
    <t xml:space="preserve">Fees for Non-NHS Services </t>
  </si>
  <si>
    <t>Reviewed January 2023</t>
  </si>
  <si>
    <t>In some circumstances we will request payment is made before any work is carried out</t>
  </si>
  <si>
    <t>Private blood test (plus whatever the laboratory fee is)</t>
  </si>
  <si>
    <t>No Fee</t>
  </si>
  <si>
    <t>Universal Credit</t>
  </si>
  <si>
    <t>SAR/Copies of Medical Records</t>
  </si>
  <si>
    <t>DWP-ESA113 or similar DWP forms</t>
  </si>
  <si>
    <t>Any request for DA persons for legal aid</t>
  </si>
  <si>
    <t>Anything waived by partners at their discretion</t>
  </si>
  <si>
    <t>DS1500 or similar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</si>
</sst>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0"/>
      <name val="Arial"/>
    </font>
    <font>
      <sz val="14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44" fontId="1" fillId="2" borderId="1" xfId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4" fontId="1" fillId="2" borderId="1" xfId="0" applyNumberFormat="1" applyFont="1" applyFill="1" applyBorder="1" applyAlignment="1">
      <alignment horizontal="left"/>
    </xf>
    <xf numFmtId="44" fontId="1" fillId="2" borderId="2" xfId="1" applyFont="1" applyFill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left"/>
    </xf>
    <xf numFmtId="44" fontId="1" fillId="2" borderId="3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44" fontId="1" fillId="2" borderId="10" xfId="1" applyFont="1" applyFill="1" applyBorder="1" applyAlignment="1">
      <alignment horizontal="left" vertical="center" wrapText="1"/>
    </xf>
    <xf numFmtId="44" fontId="1" fillId="2" borderId="1" xfId="1" applyNumberFormat="1" applyFont="1" applyFill="1" applyBorder="1" applyAlignment="1">
      <alignment horizontal="left" vertical="center" wrapText="1"/>
    </xf>
    <xf numFmtId="44" fontId="1" fillId="2" borderId="3" xfId="1" applyNumberFormat="1" applyFont="1" applyFill="1" applyBorder="1" applyAlignment="1">
      <alignment horizontal="left" vertical="center" wrapText="1"/>
    </xf>
    <xf numFmtId="44" fontId="4" fillId="2" borderId="0" xfId="0" applyNumberFormat="1" applyFont="1" applyFill="1" applyAlignment="1">
      <alignment horizontal="left"/>
    </xf>
    <xf numFmtId="44" fontId="1" fillId="3" borderId="4" xfId="0" applyNumberFormat="1" applyFont="1" applyFill="1" applyBorder="1" applyAlignment="1">
      <alignment horizontal="left" wrapText="1"/>
    </xf>
    <xf numFmtId="44" fontId="1" fillId="3" borderId="5" xfId="0" applyNumberFormat="1" applyFont="1" applyFill="1" applyBorder="1" applyAlignment="1">
      <alignment horizontal="left" wrapText="1"/>
    </xf>
    <xf numFmtId="44" fontId="1" fillId="3" borderId="6" xfId="0" applyNumberFormat="1" applyFont="1" applyFill="1" applyBorder="1" applyAlignment="1">
      <alignment horizontal="left" wrapText="1"/>
    </xf>
    <xf numFmtId="44" fontId="1" fillId="3" borderId="4" xfId="0" applyNumberFormat="1" applyFont="1" applyFill="1" applyBorder="1" applyAlignment="1">
      <alignment horizontal="left"/>
    </xf>
    <xf numFmtId="44" fontId="1" fillId="3" borderId="5" xfId="0" applyNumberFormat="1" applyFont="1" applyFill="1" applyBorder="1" applyAlignment="1">
      <alignment horizontal="left"/>
    </xf>
    <xf numFmtId="44" fontId="1" fillId="3" borderId="6" xfId="0" applyNumberFormat="1" applyFont="1" applyFill="1" applyBorder="1" applyAlignment="1">
      <alignment horizontal="left"/>
    </xf>
    <xf numFmtId="44" fontId="1" fillId="2" borderId="2" xfId="1" applyNumberFormat="1" applyFont="1" applyFill="1" applyBorder="1" applyAlignment="1">
      <alignment horizontal="left" vertical="center" wrapText="1"/>
    </xf>
    <xf numFmtId="44" fontId="1" fillId="2" borderId="0" xfId="0" applyNumberFormat="1" applyFont="1" applyFill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44" fontId="3" fillId="4" borderId="1" xfId="0" applyNumberFormat="1" applyFont="1" applyFill="1" applyBorder="1" applyAlignment="1">
      <alignment horizontal="left" wrapText="1"/>
    </xf>
    <xf numFmtId="44" fontId="5" fillId="2" borderId="1" xfId="0" applyNumberFormat="1" applyFont="1" applyFill="1" applyBorder="1" applyAlignment="1">
      <alignment horizontal="left"/>
    </xf>
    <xf numFmtId="44" fontId="5" fillId="2" borderId="1" xfId="1" applyFont="1" applyFill="1" applyBorder="1" applyAlignment="1">
      <alignment horizontal="left" vertical="top" wrapText="1"/>
    </xf>
    <xf numFmtId="44" fontId="5" fillId="2" borderId="1" xfId="1" applyNumberFormat="1" applyFont="1" applyFill="1" applyBorder="1" applyAlignment="1">
      <alignment horizontal="left" vertical="center" wrapText="1"/>
    </xf>
    <xf numFmtId="44" fontId="5" fillId="2" borderId="3" xfId="0" applyNumberFormat="1" applyFont="1" applyFill="1" applyBorder="1" applyAlignment="1">
      <alignment horizontal="left"/>
    </xf>
    <xf numFmtId="44" fontId="5" fillId="2" borderId="1" xfId="1" applyFont="1" applyFill="1" applyBorder="1" applyAlignment="1">
      <alignment horizontal="left" vertical="center" wrapText="1"/>
    </xf>
    <xf numFmtId="44" fontId="5" fillId="2" borderId="3" xfId="1" applyNumberFormat="1" applyFont="1" applyFill="1" applyBorder="1" applyAlignment="1">
      <alignment horizontal="left" vertical="center" wrapText="1"/>
    </xf>
    <xf numFmtId="44" fontId="5" fillId="2" borderId="1" xfId="0" applyNumberFormat="1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zoomScale="77" zoomScaleNormal="77" workbookViewId="0">
      <selection activeCell="C3" sqref="C3"/>
    </sheetView>
  </sheetViews>
  <sheetFormatPr defaultColWidth="8.28515625" defaultRowHeight="18" x14ac:dyDescent="0.25"/>
  <cols>
    <col min="1" max="1" width="83.85546875" style="4" bestFit="1" customWidth="1"/>
    <col min="2" max="2" width="19.7109375" style="4" customWidth="1"/>
    <col min="3" max="3" width="20.85546875" style="24" customWidth="1"/>
    <col min="4" max="4" width="11.5703125" style="24" bestFit="1" customWidth="1"/>
    <col min="5" max="5" width="15.85546875" style="24" customWidth="1"/>
    <col min="6" max="16384" width="8.28515625" style="4"/>
  </cols>
  <sheetData>
    <row r="1" spans="1:5" s="1" customFormat="1" ht="26.25" x14ac:dyDescent="0.4">
      <c r="A1" s="1" t="s">
        <v>48</v>
      </c>
      <c r="B1" s="1" t="s">
        <v>49</v>
      </c>
      <c r="C1" s="16"/>
      <c r="D1" s="16"/>
      <c r="E1" s="16"/>
    </row>
    <row r="2" spans="1:5" s="1" customFormat="1" ht="26.25" x14ac:dyDescent="0.4">
      <c r="A2" s="5" t="s">
        <v>25</v>
      </c>
      <c r="C2" s="16"/>
      <c r="D2" s="16"/>
      <c r="E2" s="16"/>
    </row>
    <row r="3" spans="1:5" s="1" customFormat="1" ht="26.25" x14ac:dyDescent="0.4">
      <c r="A3" s="5" t="s">
        <v>50</v>
      </c>
      <c r="C3" s="16"/>
      <c r="D3" s="16"/>
      <c r="E3" s="16"/>
    </row>
    <row r="4" spans="1:5" s="1" customFormat="1" ht="26.25" x14ac:dyDescent="0.4">
      <c r="C4" s="16"/>
      <c r="D4" s="16"/>
      <c r="E4" s="16"/>
    </row>
    <row r="5" spans="1:5" s="2" customFormat="1" ht="36" x14ac:dyDescent="0.25">
      <c r="A5" s="47" t="s">
        <v>24</v>
      </c>
      <c r="B5" s="47"/>
      <c r="C5" s="48" t="s">
        <v>27</v>
      </c>
      <c r="D5" s="48" t="s">
        <v>23</v>
      </c>
      <c r="E5" s="48" t="s">
        <v>28</v>
      </c>
    </row>
    <row r="6" spans="1:5" s="2" customFormat="1" x14ac:dyDescent="0.25">
      <c r="A6" s="40" t="s">
        <v>22</v>
      </c>
      <c r="B6" s="41"/>
      <c r="C6" s="17"/>
      <c r="D6" s="18"/>
      <c r="E6" s="19"/>
    </row>
    <row r="7" spans="1:5" s="2" customFormat="1" x14ac:dyDescent="0.25">
      <c r="A7" s="11" t="s">
        <v>42</v>
      </c>
      <c r="B7" s="10"/>
      <c r="C7" s="55">
        <v>25</v>
      </c>
      <c r="D7" s="55">
        <f>C7*0.2</f>
        <v>5</v>
      </c>
      <c r="E7" s="55">
        <f>SUM(C7:D7)</f>
        <v>30</v>
      </c>
    </row>
    <row r="8" spans="1:5" x14ac:dyDescent="0.25">
      <c r="A8" s="33" t="s">
        <v>26</v>
      </c>
      <c r="B8" s="33"/>
      <c r="C8" s="49">
        <v>30</v>
      </c>
      <c r="D8" s="55">
        <f t="shared" ref="D8:D9" si="0">C8*0.2</f>
        <v>6</v>
      </c>
      <c r="E8" s="55">
        <f t="shared" ref="E8:E9" si="1">SUM(C8:D8)</f>
        <v>36</v>
      </c>
    </row>
    <row r="9" spans="1:5" x14ac:dyDescent="0.25">
      <c r="A9" s="33" t="s">
        <v>29</v>
      </c>
      <c r="B9" s="33"/>
      <c r="C9" s="49">
        <v>30</v>
      </c>
      <c r="D9" s="55">
        <f t="shared" si="0"/>
        <v>6</v>
      </c>
      <c r="E9" s="55">
        <f t="shared" si="1"/>
        <v>36</v>
      </c>
    </row>
    <row r="10" spans="1:5" x14ac:dyDescent="0.25">
      <c r="A10" s="36" t="s">
        <v>36</v>
      </c>
      <c r="B10" s="37"/>
      <c r="C10" s="14">
        <v>65</v>
      </c>
      <c r="D10" s="14">
        <v>13</v>
      </c>
      <c r="E10" s="6">
        <v>78</v>
      </c>
    </row>
    <row r="11" spans="1:5" x14ac:dyDescent="0.25">
      <c r="A11" s="36" t="s">
        <v>37</v>
      </c>
      <c r="B11" s="37"/>
      <c r="C11" s="14">
        <v>130</v>
      </c>
      <c r="D11" s="14">
        <v>26</v>
      </c>
      <c r="E11" s="6">
        <v>156</v>
      </c>
    </row>
    <row r="12" spans="1:5" x14ac:dyDescent="0.25">
      <c r="A12" s="11" t="s">
        <v>39</v>
      </c>
      <c r="B12" s="12"/>
      <c r="C12" s="14">
        <v>195</v>
      </c>
      <c r="D12" s="14">
        <f>C12*0.2</f>
        <v>39</v>
      </c>
      <c r="E12" s="6">
        <f>SUM(C12:D12)</f>
        <v>234</v>
      </c>
    </row>
    <row r="13" spans="1:5" x14ac:dyDescent="0.25">
      <c r="A13" s="36" t="s">
        <v>38</v>
      </c>
      <c r="B13" s="37"/>
      <c r="C13" s="14">
        <v>260</v>
      </c>
      <c r="D13" s="14">
        <v>52</v>
      </c>
      <c r="E13" s="6">
        <v>312</v>
      </c>
    </row>
    <row r="14" spans="1:5" x14ac:dyDescent="0.25">
      <c r="A14" s="33" t="s">
        <v>21</v>
      </c>
      <c r="B14" s="33"/>
      <c r="C14" s="3">
        <v>35</v>
      </c>
      <c r="D14" s="3">
        <f t="shared" ref="D14:D23" si="2">C14*0.2</f>
        <v>7</v>
      </c>
      <c r="E14" s="6">
        <f t="shared" ref="E14:E23" si="3">SUM(C14:D14)</f>
        <v>42</v>
      </c>
    </row>
    <row r="15" spans="1:5" x14ac:dyDescent="0.25">
      <c r="A15" s="33" t="s">
        <v>20</v>
      </c>
      <c r="B15" s="33"/>
      <c r="C15" s="3">
        <v>35</v>
      </c>
      <c r="D15" s="3">
        <f t="shared" si="2"/>
        <v>7</v>
      </c>
      <c r="E15" s="6">
        <f t="shared" si="3"/>
        <v>42</v>
      </c>
    </row>
    <row r="16" spans="1:5" x14ac:dyDescent="0.25">
      <c r="A16" s="33" t="s">
        <v>19</v>
      </c>
      <c r="B16" s="33"/>
      <c r="C16" s="3">
        <v>35</v>
      </c>
      <c r="D16" s="3">
        <f t="shared" si="2"/>
        <v>7</v>
      </c>
      <c r="E16" s="6">
        <f t="shared" si="3"/>
        <v>42</v>
      </c>
    </row>
    <row r="17" spans="1:5" x14ac:dyDescent="0.25">
      <c r="A17" s="33" t="s">
        <v>18</v>
      </c>
      <c r="B17" s="33"/>
      <c r="C17" s="3">
        <v>35</v>
      </c>
      <c r="D17" s="3">
        <f t="shared" si="2"/>
        <v>7</v>
      </c>
      <c r="E17" s="6">
        <f t="shared" si="3"/>
        <v>42</v>
      </c>
    </row>
    <row r="18" spans="1:5" x14ac:dyDescent="0.25">
      <c r="A18" s="33" t="s">
        <v>17</v>
      </c>
      <c r="B18" s="33"/>
      <c r="C18" s="3">
        <v>35</v>
      </c>
      <c r="D18" s="3">
        <f t="shared" si="2"/>
        <v>7</v>
      </c>
      <c r="E18" s="6">
        <f t="shared" si="3"/>
        <v>42</v>
      </c>
    </row>
    <row r="19" spans="1:5" x14ac:dyDescent="0.25">
      <c r="A19" s="33" t="s">
        <v>16</v>
      </c>
      <c r="B19" s="33"/>
      <c r="C19" s="3">
        <v>35</v>
      </c>
      <c r="D19" s="3">
        <f t="shared" si="2"/>
        <v>7</v>
      </c>
      <c r="E19" s="6">
        <f t="shared" si="3"/>
        <v>42</v>
      </c>
    </row>
    <row r="20" spans="1:5" x14ac:dyDescent="0.25">
      <c r="A20" s="33" t="s">
        <v>15</v>
      </c>
      <c r="B20" s="33"/>
      <c r="C20" s="3">
        <v>35</v>
      </c>
      <c r="D20" s="3">
        <f t="shared" si="2"/>
        <v>7</v>
      </c>
      <c r="E20" s="6">
        <f t="shared" si="3"/>
        <v>42</v>
      </c>
    </row>
    <row r="21" spans="1:5" x14ac:dyDescent="0.25">
      <c r="A21" s="39" t="s">
        <v>40</v>
      </c>
      <c r="B21" s="39"/>
      <c r="C21" s="3">
        <v>35</v>
      </c>
      <c r="D21" s="3">
        <f t="shared" si="2"/>
        <v>7</v>
      </c>
      <c r="E21" s="6">
        <f t="shared" si="3"/>
        <v>42</v>
      </c>
    </row>
    <row r="22" spans="1:5" x14ac:dyDescent="0.25">
      <c r="A22" s="11" t="s">
        <v>41</v>
      </c>
      <c r="B22" s="12"/>
      <c r="C22" s="13">
        <v>35</v>
      </c>
      <c r="D22" s="7">
        <f t="shared" si="2"/>
        <v>7</v>
      </c>
      <c r="E22" s="8">
        <f t="shared" si="3"/>
        <v>42</v>
      </c>
    </row>
    <row r="23" spans="1:5" x14ac:dyDescent="0.25">
      <c r="A23" s="46" t="s">
        <v>14</v>
      </c>
      <c r="B23" s="46"/>
      <c r="C23" s="7">
        <v>35</v>
      </c>
      <c r="D23" s="7">
        <f t="shared" si="2"/>
        <v>7</v>
      </c>
      <c r="E23" s="8">
        <f t="shared" si="3"/>
        <v>42</v>
      </c>
    </row>
    <row r="24" spans="1:5" x14ac:dyDescent="0.25">
      <c r="A24" s="40" t="s">
        <v>13</v>
      </c>
      <c r="B24" s="41"/>
      <c r="C24" s="20"/>
      <c r="D24" s="21"/>
      <c r="E24" s="22"/>
    </row>
    <row r="25" spans="1:5" x14ac:dyDescent="0.25">
      <c r="A25" s="45" t="s">
        <v>44</v>
      </c>
      <c r="B25" s="45"/>
      <c r="C25" s="15">
        <v>60</v>
      </c>
      <c r="D25" s="15">
        <f t="shared" ref="D25:D26" si="4">C25*0.2</f>
        <v>12</v>
      </c>
      <c r="E25" s="9">
        <f>SUM(C25:D25)</f>
        <v>72</v>
      </c>
    </row>
    <row r="26" spans="1:5" x14ac:dyDescent="0.25">
      <c r="A26" s="42" t="s">
        <v>45</v>
      </c>
      <c r="B26" s="43"/>
      <c r="C26" s="54">
        <v>40</v>
      </c>
      <c r="D26" s="54">
        <f t="shared" si="4"/>
        <v>8</v>
      </c>
      <c r="E26" s="52">
        <f>SUM(C26:D26)</f>
        <v>48</v>
      </c>
    </row>
    <row r="27" spans="1:5" x14ac:dyDescent="0.25">
      <c r="A27" s="44" t="s">
        <v>12</v>
      </c>
      <c r="B27" s="44"/>
      <c r="C27" s="49">
        <v>50</v>
      </c>
      <c r="D27" s="49">
        <f>C27*0.2</f>
        <v>10</v>
      </c>
      <c r="E27" s="49">
        <f>SUM(C27:D27)</f>
        <v>60</v>
      </c>
    </row>
    <row r="28" spans="1:5" x14ac:dyDescent="0.25">
      <c r="A28" s="44" t="s">
        <v>11</v>
      </c>
      <c r="B28" s="44"/>
      <c r="C28" s="51">
        <v>120</v>
      </c>
      <c r="D28" s="51">
        <f t="shared" ref="D28" si="5">C28*0.2</f>
        <v>24</v>
      </c>
      <c r="E28" s="52">
        <f t="shared" ref="E28" si="6">SUM(C28:D28)</f>
        <v>144</v>
      </c>
    </row>
    <row r="29" spans="1:5" x14ac:dyDescent="0.25">
      <c r="A29" s="44" t="s">
        <v>10</v>
      </c>
      <c r="B29" s="44"/>
      <c r="C29" s="51">
        <v>125</v>
      </c>
      <c r="D29" s="51">
        <f t="shared" ref="D29" si="7">C29*0.2</f>
        <v>25</v>
      </c>
      <c r="E29" s="52">
        <f t="shared" ref="E29" si="8">SUM(C29:D29)</f>
        <v>150</v>
      </c>
    </row>
    <row r="30" spans="1:5" x14ac:dyDescent="0.25">
      <c r="A30" s="44" t="s">
        <v>30</v>
      </c>
      <c r="B30" s="44"/>
      <c r="C30" s="51">
        <v>54</v>
      </c>
      <c r="D30" s="51">
        <f t="shared" ref="D30:D31" si="9">C30*0.2</f>
        <v>10.8</v>
      </c>
      <c r="E30" s="52">
        <f t="shared" ref="E30:E31" si="10">SUM(C30:D30)</f>
        <v>64.8</v>
      </c>
    </row>
    <row r="31" spans="1:5" x14ac:dyDescent="0.25">
      <c r="A31" s="33" t="s">
        <v>9</v>
      </c>
      <c r="B31" s="33"/>
      <c r="C31" s="53">
        <v>87.5</v>
      </c>
      <c r="D31" s="53">
        <f t="shared" si="9"/>
        <v>17.5</v>
      </c>
      <c r="E31" s="52">
        <f t="shared" si="10"/>
        <v>105</v>
      </c>
    </row>
    <row r="32" spans="1:5" x14ac:dyDescent="0.25">
      <c r="A32" s="33" t="s">
        <v>8</v>
      </c>
      <c r="B32" s="33"/>
      <c r="C32" s="49">
        <v>125</v>
      </c>
      <c r="D32" s="49" t="s">
        <v>31</v>
      </c>
      <c r="E32" s="49">
        <v>125</v>
      </c>
    </row>
    <row r="33" spans="1:5" x14ac:dyDescent="0.25">
      <c r="A33" s="39" t="s">
        <v>7</v>
      </c>
      <c r="B33" s="39"/>
      <c r="C33" s="49">
        <v>250</v>
      </c>
      <c r="D33" s="49" t="s">
        <v>31</v>
      </c>
      <c r="E33" s="49">
        <v>250</v>
      </c>
    </row>
    <row r="34" spans="1:5" x14ac:dyDescent="0.25">
      <c r="A34" s="40" t="s">
        <v>6</v>
      </c>
      <c r="B34" s="41"/>
      <c r="C34" s="20"/>
      <c r="D34" s="21"/>
      <c r="E34" s="22"/>
    </row>
    <row r="35" spans="1:5" x14ac:dyDescent="0.25">
      <c r="A35" s="38" t="s">
        <v>5</v>
      </c>
      <c r="B35" s="38"/>
      <c r="C35" s="15">
        <v>40</v>
      </c>
      <c r="D35" s="15">
        <f>C35*0.2</f>
        <v>8</v>
      </c>
      <c r="E35" s="9">
        <f>SUM(C35:D35)</f>
        <v>48</v>
      </c>
    </row>
    <row r="36" spans="1:5" x14ac:dyDescent="0.25">
      <c r="A36" s="39" t="s">
        <v>4</v>
      </c>
      <c r="B36" s="39"/>
      <c r="C36" s="23">
        <v>120</v>
      </c>
      <c r="D36" s="14">
        <f>C36*0.2</f>
        <v>24</v>
      </c>
      <c r="E36" s="6">
        <f>SUM(C36:D36)</f>
        <v>144</v>
      </c>
    </row>
    <row r="37" spans="1:5" x14ac:dyDescent="0.25">
      <c r="A37" s="28" t="s">
        <v>51</v>
      </c>
      <c r="B37" s="29"/>
      <c r="C37" s="6">
        <v>20</v>
      </c>
      <c r="D37" s="6">
        <f>C37*0.2</f>
        <v>4</v>
      </c>
      <c r="E37" s="6">
        <f>SUM(C37:D37)</f>
        <v>24</v>
      </c>
    </row>
    <row r="38" spans="1:5" x14ac:dyDescent="0.25">
      <c r="A38" s="40" t="s">
        <v>33</v>
      </c>
      <c r="B38" s="41"/>
      <c r="C38" s="20"/>
      <c r="D38" s="21"/>
      <c r="E38" s="22"/>
    </row>
    <row r="39" spans="1:5" x14ac:dyDescent="0.25">
      <c r="A39" s="34" t="s">
        <v>32</v>
      </c>
      <c r="B39" s="35"/>
      <c r="C39" s="49">
        <v>130</v>
      </c>
      <c r="D39" s="49">
        <f>C39*0.2</f>
        <v>26</v>
      </c>
      <c r="E39" s="49">
        <f>SUM(C39:D39)</f>
        <v>156</v>
      </c>
    </row>
    <row r="40" spans="1:5" x14ac:dyDescent="0.25">
      <c r="A40" s="36" t="s">
        <v>46</v>
      </c>
      <c r="B40" s="37"/>
      <c r="C40" s="49">
        <v>130</v>
      </c>
      <c r="D40" s="49">
        <f t="shared" ref="D40:D47" si="11">C40*0.2</f>
        <v>26</v>
      </c>
      <c r="E40" s="49">
        <f t="shared" ref="E40:E43" si="12">SUM(C40:D40)</f>
        <v>156</v>
      </c>
    </row>
    <row r="41" spans="1:5" x14ac:dyDescent="0.25">
      <c r="A41" s="36" t="s">
        <v>34</v>
      </c>
      <c r="B41" s="37"/>
      <c r="C41" s="49">
        <v>130</v>
      </c>
      <c r="D41" s="49">
        <f t="shared" si="11"/>
        <v>26</v>
      </c>
      <c r="E41" s="49">
        <f t="shared" si="12"/>
        <v>156</v>
      </c>
    </row>
    <row r="42" spans="1:5" x14ac:dyDescent="0.25">
      <c r="A42" s="36" t="s">
        <v>47</v>
      </c>
      <c r="B42" s="37"/>
      <c r="C42" s="49">
        <v>130</v>
      </c>
      <c r="D42" s="49">
        <f t="shared" si="11"/>
        <v>26</v>
      </c>
      <c r="E42" s="49">
        <f t="shared" ref="E42" si="13">SUM(C42:D42)</f>
        <v>156</v>
      </c>
    </row>
    <row r="43" spans="1:5" x14ac:dyDescent="0.25">
      <c r="A43" s="4" t="s">
        <v>35</v>
      </c>
      <c r="C43" s="49">
        <v>130</v>
      </c>
      <c r="D43" s="49">
        <f t="shared" si="11"/>
        <v>26</v>
      </c>
      <c r="E43" s="49">
        <f t="shared" si="12"/>
        <v>156</v>
      </c>
    </row>
    <row r="44" spans="1:5" x14ac:dyDescent="0.25">
      <c r="A44" s="33" t="s">
        <v>3</v>
      </c>
      <c r="B44" s="33"/>
      <c r="C44" s="50">
        <v>65</v>
      </c>
      <c r="D44" s="50">
        <f>C44*0.2</f>
        <v>13</v>
      </c>
      <c r="E44" s="49">
        <f>SUM(C44:D44)</f>
        <v>78</v>
      </c>
    </row>
    <row r="45" spans="1:5" x14ac:dyDescent="0.25">
      <c r="A45" s="33" t="s">
        <v>2</v>
      </c>
      <c r="B45" s="33"/>
      <c r="C45" s="49">
        <v>130</v>
      </c>
      <c r="D45" s="49">
        <f t="shared" si="11"/>
        <v>26</v>
      </c>
      <c r="E45" s="49">
        <f t="shared" ref="E45" si="14">SUM(C45:D45)</f>
        <v>156</v>
      </c>
    </row>
    <row r="46" spans="1:5" x14ac:dyDescent="0.25">
      <c r="A46" s="33" t="s">
        <v>1</v>
      </c>
      <c r="B46" s="33"/>
      <c r="C46" s="49">
        <v>130</v>
      </c>
      <c r="D46" s="49">
        <f t="shared" si="11"/>
        <v>26</v>
      </c>
      <c r="E46" s="49">
        <f t="shared" ref="E46:E47" si="15">SUM(C46:D46)</f>
        <v>156</v>
      </c>
    </row>
    <row r="47" spans="1:5" x14ac:dyDescent="0.25">
      <c r="A47" s="33" t="s">
        <v>0</v>
      </c>
      <c r="B47" s="33"/>
      <c r="C47" s="49">
        <v>65</v>
      </c>
      <c r="D47" s="49">
        <f t="shared" si="11"/>
        <v>13</v>
      </c>
      <c r="E47" s="49">
        <f t="shared" si="15"/>
        <v>78</v>
      </c>
    </row>
    <row r="48" spans="1:5" x14ac:dyDescent="0.25">
      <c r="A48" s="33" t="s">
        <v>43</v>
      </c>
      <c r="B48" s="33"/>
      <c r="C48" s="49">
        <v>50</v>
      </c>
      <c r="D48" s="49">
        <f>C48*0.2</f>
        <v>10</v>
      </c>
      <c r="E48" s="49">
        <v>60</v>
      </c>
    </row>
    <row r="49" spans="1:5" x14ac:dyDescent="0.25">
      <c r="A49" s="30" t="s">
        <v>52</v>
      </c>
      <c r="B49" s="31"/>
      <c r="C49" s="31"/>
      <c r="D49" s="31"/>
      <c r="E49" s="32"/>
    </row>
    <row r="50" spans="1:5" x14ac:dyDescent="0.25">
      <c r="A50" s="25" t="s">
        <v>53</v>
      </c>
      <c r="B50" s="26"/>
      <c r="C50" s="6"/>
      <c r="D50" s="6"/>
      <c r="E50" s="6"/>
    </row>
    <row r="51" spans="1:5" x14ac:dyDescent="0.25">
      <c r="A51" s="25" t="s">
        <v>54</v>
      </c>
      <c r="B51" s="26"/>
      <c r="C51" s="6"/>
      <c r="D51" s="6"/>
      <c r="E51" s="6"/>
    </row>
    <row r="52" spans="1:5" x14ac:dyDescent="0.25">
      <c r="A52" s="25" t="s">
        <v>55</v>
      </c>
      <c r="B52" s="26"/>
      <c r="C52" s="6"/>
      <c r="D52" s="6"/>
      <c r="E52" s="6"/>
    </row>
    <row r="53" spans="1:5" x14ac:dyDescent="0.25">
      <c r="A53" s="25" t="s">
        <v>56</v>
      </c>
      <c r="B53" s="26"/>
      <c r="C53" s="6"/>
      <c r="D53" s="6"/>
      <c r="E53" s="6"/>
    </row>
    <row r="54" spans="1:5" x14ac:dyDescent="0.25">
      <c r="A54" s="27" t="s">
        <v>57</v>
      </c>
      <c r="B54" s="27"/>
      <c r="C54" s="6"/>
      <c r="D54" s="6"/>
      <c r="E54" s="6"/>
    </row>
    <row r="55" spans="1:5" x14ac:dyDescent="0.25">
      <c r="A55" s="25" t="s">
        <v>58</v>
      </c>
      <c r="B55" s="26"/>
      <c r="C55" s="6"/>
      <c r="D55" s="6"/>
      <c r="E55" s="6"/>
    </row>
  </sheetData>
  <mergeCells count="47">
    <mergeCell ref="A5:B5"/>
    <mergeCell ref="A6:B6"/>
    <mergeCell ref="A8:B8"/>
    <mergeCell ref="A19:B19"/>
    <mergeCell ref="A20:B20"/>
    <mergeCell ref="A21:B21"/>
    <mergeCell ref="A23:B23"/>
    <mergeCell ref="A14:B14"/>
    <mergeCell ref="A15:B15"/>
    <mergeCell ref="A16:B16"/>
    <mergeCell ref="A17:B17"/>
    <mergeCell ref="A18:B18"/>
    <mergeCell ref="A26:B26"/>
    <mergeCell ref="A29:B29"/>
    <mergeCell ref="A30:B30"/>
    <mergeCell ref="A24:B24"/>
    <mergeCell ref="A25:B25"/>
    <mergeCell ref="A27:B27"/>
    <mergeCell ref="A28:B28"/>
    <mergeCell ref="A35:B35"/>
    <mergeCell ref="A36:B36"/>
    <mergeCell ref="A38:B38"/>
    <mergeCell ref="A31:B31"/>
    <mergeCell ref="A32:B32"/>
    <mergeCell ref="A33:B33"/>
    <mergeCell ref="A34:B34"/>
    <mergeCell ref="A37:B37"/>
    <mergeCell ref="A49:E49"/>
    <mergeCell ref="A50:B50"/>
    <mergeCell ref="A48:B48"/>
    <mergeCell ref="A9:B9"/>
    <mergeCell ref="A39:B39"/>
    <mergeCell ref="A40:B40"/>
    <mergeCell ref="A41:B41"/>
    <mergeCell ref="A10:B10"/>
    <mergeCell ref="A11:B11"/>
    <mergeCell ref="A13:B13"/>
    <mergeCell ref="A42:B42"/>
    <mergeCell ref="A44:B44"/>
    <mergeCell ref="A45:B45"/>
    <mergeCell ref="A46:B46"/>
    <mergeCell ref="A47:B47"/>
    <mergeCell ref="A51:B51"/>
    <mergeCell ref="A52:B52"/>
    <mergeCell ref="A53:B53"/>
    <mergeCell ref="A54:B54"/>
    <mergeCell ref="A55:B55"/>
  </mergeCells>
  <printOptions horizontalCentered="1"/>
  <pageMargins left="0.25" right="0.25" top="0.75" bottom="0.75" header="0.3" footer="0.3"/>
  <pageSetup paperSize="9" scale="52" orientation="landscape" r:id="rId1"/>
  <headerFooter alignWithMargins="0">
    <oddHeader>&amp;C&amp;16Fees for non-NHS Services - Staff Information Sheet</oddHeader>
    <oddFooter>&amp;L_x000D_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of Non NHS Fees</vt:lpstr>
      <vt:lpstr>'Table of Non NHS Fees'!Print_Area</vt:lpstr>
      <vt:lpstr>'Table of Non NHS Fees'!Print_Titles</vt:lpstr>
    </vt:vector>
  </TitlesOfParts>
  <Company>WSYBCSU 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Foster</dc:creator>
  <cp:lastModifiedBy>Saunders Claire</cp:lastModifiedBy>
  <cp:lastPrinted>2022-12-29T16:21:47Z</cp:lastPrinted>
  <dcterms:created xsi:type="dcterms:W3CDTF">2021-02-23T14:45:51Z</dcterms:created>
  <dcterms:modified xsi:type="dcterms:W3CDTF">2023-01-12T10:30:51Z</dcterms:modified>
</cp:coreProperties>
</file>